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085" windowHeight="6450" activeTab="0"/>
  </bookViews>
  <sheets>
    <sheet name="Eur yhd" sheetId="1" r:id="rId1"/>
    <sheet name="Eur kiv" sheetId="2" r:id="rId2"/>
    <sheet name="PY" sheetId="3" r:id="rId3"/>
  </sheets>
  <definedNames/>
  <calcPr fullCalcOnLoad="1"/>
</workbook>
</file>

<file path=xl/sharedStrings.xml><?xml version="1.0" encoding="utf-8"?>
<sst xmlns="http://schemas.openxmlformats.org/spreadsheetml/2006/main" count="428" uniqueCount="94">
  <si>
    <t>Nimi</t>
  </si>
  <si>
    <t>Hirvi</t>
  </si>
  <si>
    <t>Pisteet</t>
  </si>
  <si>
    <t>Sija</t>
  </si>
  <si>
    <t>Compak</t>
  </si>
  <si>
    <t>Laji</t>
  </si>
  <si>
    <t>Kauris</t>
  </si>
  <si>
    <t>Kettu</t>
  </si>
  <si>
    <t>Räv</t>
  </si>
  <si>
    <t>Gemssi</t>
  </si>
  <si>
    <t>Sika</t>
  </si>
  <si>
    <t>Gris</t>
  </si>
  <si>
    <t>Gems</t>
  </si>
  <si>
    <t>Älg</t>
  </si>
  <si>
    <t>Trap</t>
  </si>
  <si>
    <t>Vasa Skyttegille - Vaasan Ampujat r.f.</t>
  </si>
  <si>
    <t>Poäng</t>
  </si>
  <si>
    <t>Rådjur</t>
  </si>
  <si>
    <t>Namn</t>
  </si>
  <si>
    <t xml:space="preserve">Eurooppalainen kivääri / Europeisk gevär </t>
  </si>
  <si>
    <t>Piiri</t>
  </si>
  <si>
    <t>Distrikt</t>
  </si>
  <si>
    <t xml:space="preserve">Eurooppalainen yhdistetty / Europeisk kombinerat </t>
  </si>
  <si>
    <t xml:space="preserve"> </t>
  </si>
  <si>
    <t>Sarja</t>
  </si>
  <si>
    <t>Palc</t>
  </si>
  <si>
    <t>Plac</t>
  </si>
  <si>
    <t>Serie</t>
  </si>
  <si>
    <t>Karhunen Pekka</t>
  </si>
  <si>
    <t>PO</t>
  </si>
  <si>
    <t>Y</t>
  </si>
  <si>
    <t>P,EY</t>
  </si>
  <si>
    <t>Skata Ronnie</t>
  </si>
  <si>
    <t>SÖ</t>
  </si>
  <si>
    <t>Rauma Sami</t>
  </si>
  <si>
    <t>Grims Börje</t>
  </si>
  <si>
    <t>Latvala Jussi</t>
  </si>
  <si>
    <t>EK</t>
  </si>
  <si>
    <t>Laarimo Mika</t>
  </si>
  <si>
    <t>VS</t>
  </si>
  <si>
    <t>Lehtonen Matti</t>
  </si>
  <si>
    <t>SA</t>
  </si>
  <si>
    <t>Toivonen Juha</t>
  </si>
  <si>
    <t>Y60</t>
  </si>
  <si>
    <t>Ståhl Olof</t>
  </si>
  <si>
    <t>Kaunisto Jouni</t>
  </si>
  <si>
    <t>Kaipainen Jouni</t>
  </si>
  <si>
    <t>KA</t>
  </si>
  <si>
    <t>Luoma Timo</t>
  </si>
  <si>
    <t>P</t>
  </si>
  <si>
    <t>Kajan Jari</t>
  </si>
  <si>
    <t>PS</t>
  </si>
  <si>
    <t>Poikonen Niina</t>
  </si>
  <si>
    <t>N</t>
  </si>
  <si>
    <t>Vestvik Bjarne</t>
  </si>
  <si>
    <t>SO</t>
  </si>
  <si>
    <t>P,EK</t>
  </si>
  <si>
    <t>Hagman Dennis</t>
  </si>
  <si>
    <t>Sjökvist Jonatan</t>
  </si>
  <si>
    <t>Y20</t>
  </si>
  <si>
    <t>Sjökvist Robin</t>
  </si>
  <si>
    <t>Lehtonen Pekka</t>
  </si>
  <si>
    <t>Lehtonen Kalle</t>
  </si>
  <si>
    <t>Rönn Matias</t>
  </si>
  <si>
    <t>Vesavuori Sami</t>
  </si>
  <si>
    <t>P, EY</t>
  </si>
  <si>
    <t>Helenelund Håkan</t>
  </si>
  <si>
    <t>Hirsimäki Juha</t>
  </si>
  <si>
    <t>Sevon Kim</t>
  </si>
  <si>
    <t>UM</t>
  </si>
  <si>
    <t>Sauhke Seppo</t>
  </si>
  <si>
    <t>Sauhke Sauli</t>
  </si>
  <si>
    <t>Sauhke Sami</t>
  </si>
  <si>
    <t>Westerback Kaj</t>
  </si>
  <si>
    <t>Tuomela Mats</t>
  </si>
  <si>
    <t>Nydahl Mats</t>
  </si>
  <si>
    <t>Back Tobias</t>
  </si>
  <si>
    <t>Pitkäaho Kai</t>
  </si>
  <si>
    <t>Hill Raimo</t>
  </si>
  <si>
    <t>Kosamo Seppo</t>
  </si>
  <si>
    <t>EY</t>
  </si>
  <si>
    <t>Kuivas Jari</t>
  </si>
  <si>
    <t>Mäkinen Kalle</t>
  </si>
  <si>
    <t>Boberg Johannes</t>
  </si>
  <si>
    <t>Nivukoski Eero</t>
  </si>
  <si>
    <t>Lehtimäki Harri</t>
  </si>
  <si>
    <t>Anttila Juha</t>
  </si>
  <si>
    <t>P, EK</t>
  </si>
  <si>
    <t>Jylhäsalo Ari</t>
  </si>
  <si>
    <t>Vainio Aki</t>
  </si>
  <si>
    <t>Nivukoski Mervi</t>
  </si>
  <si>
    <t xml:space="preserve"> EY</t>
  </si>
  <si>
    <t xml:space="preserve">Pohjoismainen </t>
  </si>
  <si>
    <t>Autio Mikko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</si>
</sst>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mk&quot;_);\(#,##0&quot;mk&quot;\)"/>
    <numFmt numFmtId="173" formatCode="#,##0&quot;mk&quot;_);[Red]\(#,##0&quot;mk&quot;\)"/>
    <numFmt numFmtId="174" formatCode="#,##0.00&quot;mk&quot;_);\(#,##0.00&quot;mk&quot;\)"/>
    <numFmt numFmtId="175" formatCode="#,##0.00&quot;mk&quot;_);[Red]\(#,##0.00&quot;mk&quot;\)"/>
    <numFmt numFmtId="176" formatCode="_ * #,##0_)&quot;mk&quot;_ ;_ * \(#,##0\)&quot;mk&quot;_ ;_ * &quot;-&quot;_)&quot;mk&quot;_ ;_ @_ "/>
    <numFmt numFmtId="177" formatCode="_ * #,##0_)_m_k_ ;_ * \(#,##0\)_m_k_ ;_ * &quot;-&quot;_)_m_k_ ;_ @_ "/>
    <numFmt numFmtId="178" formatCode="_ * #,##0.00_)&quot;mk&quot;_ ;_ * \(#,##0.00\)&quot;mk&quot;_ ;_ * &quot;-&quot;??_)&quot;mk&quot;_ ;_ @_ "/>
    <numFmt numFmtId="179" formatCode="_ * #,##0.00_)_m_k_ ;_ * \(#,##0.00\)_m_k_ ;_ * &quot;-&quot;??_)_m_k_ ;_ @_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4" sqref="A4"/>
    </sheetView>
  </sheetViews>
  <sheetFormatPr defaultColWidth="9.140625" defaultRowHeight="12.75"/>
  <cols>
    <col min="2" max="2" width="23.57421875" style="0" customWidth="1"/>
    <col min="3" max="3" width="8.8515625" style="1" customWidth="1"/>
    <col min="4" max="4" width="6.421875" style="0" hidden="1" customWidth="1"/>
    <col min="5" max="5" width="8.421875" style="1" hidden="1" customWidth="1"/>
    <col min="6" max="6" width="8.421875" style="1" customWidth="1"/>
    <col min="7" max="7" width="7.57421875" style="0" bestFit="1" customWidth="1"/>
    <col min="9" max="9" width="6.00390625" style="1" customWidth="1"/>
    <col min="13" max="13" width="9.140625" style="1" customWidth="1"/>
  </cols>
  <sheetData>
    <row r="1" spans="2:12" ht="18.75" customHeight="1">
      <c r="B1" s="5" t="s">
        <v>15</v>
      </c>
      <c r="C1" s="3"/>
      <c r="D1" s="3"/>
      <c r="E1" s="3"/>
      <c r="G1" s="1"/>
      <c r="H1" s="1"/>
      <c r="J1" s="1"/>
      <c r="K1" s="1"/>
      <c r="L1" s="1"/>
    </row>
    <row r="2" spans="4:12" ht="12.75">
      <c r="D2" s="1"/>
      <c r="G2" s="1"/>
      <c r="H2" s="1"/>
      <c r="J2" s="1"/>
      <c r="K2" s="1"/>
      <c r="L2" s="1"/>
    </row>
    <row r="3" spans="2:12" ht="12.75">
      <c r="B3" s="4" t="s">
        <v>22</v>
      </c>
      <c r="C3" s="2"/>
      <c r="D3" s="2"/>
      <c r="G3" s="1"/>
      <c r="H3" s="1"/>
      <c r="J3" s="1"/>
      <c r="K3" s="1"/>
      <c r="L3" s="1"/>
    </row>
    <row r="4" spans="4:12" ht="15" customHeight="1">
      <c r="D4" s="1"/>
      <c r="G4" s="1"/>
      <c r="H4" s="1"/>
      <c r="J4" s="1"/>
      <c r="K4" s="1"/>
      <c r="L4" s="1"/>
    </row>
    <row r="5" spans="1:12" ht="12.75">
      <c r="A5" s="7" t="s">
        <v>3</v>
      </c>
      <c r="B5" s="3" t="s">
        <v>0</v>
      </c>
      <c r="C5" s="3" t="s">
        <v>20</v>
      </c>
      <c r="D5" s="3" t="s">
        <v>24</v>
      </c>
      <c r="E5" s="3" t="s">
        <v>5</v>
      </c>
      <c r="F5" s="3" t="s">
        <v>6</v>
      </c>
      <c r="G5" s="3" t="s">
        <v>7</v>
      </c>
      <c r="H5" s="3" t="s">
        <v>9</v>
      </c>
      <c r="I5" s="3" t="s">
        <v>10</v>
      </c>
      <c r="J5" s="3" t="s">
        <v>14</v>
      </c>
      <c r="K5" s="3" t="s">
        <v>4</v>
      </c>
      <c r="L5" s="7" t="s">
        <v>2</v>
      </c>
    </row>
    <row r="6" spans="1:12" ht="12.75">
      <c r="A6" s="7" t="s">
        <v>26</v>
      </c>
      <c r="B6" s="3" t="s">
        <v>18</v>
      </c>
      <c r="C6" s="3" t="s">
        <v>21</v>
      </c>
      <c r="D6" s="3" t="s">
        <v>27</v>
      </c>
      <c r="E6" s="3"/>
      <c r="F6" s="3" t="s">
        <v>17</v>
      </c>
      <c r="G6" s="3" t="s">
        <v>8</v>
      </c>
      <c r="H6" s="3" t="s">
        <v>12</v>
      </c>
      <c r="I6" s="3" t="s">
        <v>11</v>
      </c>
      <c r="J6" s="3"/>
      <c r="K6" s="3"/>
      <c r="L6" s="7" t="s">
        <v>16</v>
      </c>
    </row>
    <row r="7" spans="1:13" ht="12.75">
      <c r="A7" s="7">
        <v>1</v>
      </c>
      <c r="B7" s="9" t="s">
        <v>61</v>
      </c>
      <c r="C7" s="1" t="s">
        <v>41</v>
      </c>
      <c r="D7" s="1" t="s">
        <v>30</v>
      </c>
      <c r="E7" s="1" t="s">
        <v>80</v>
      </c>
      <c r="F7" s="1">
        <v>50</v>
      </c>
      <c r="G7" s="1">
        <v>50</v>
      </c>
      <c r="H7" s="1">
        <v>48</v>
      </c>
      <c r="I7" s="1">
        <v>48</v>
      </c>
      <c r="J7" s="1">
        <v>24</v>
      </c>
      <c r="K7" s="1">
        <v>22</v>
      </c>
      <c r="L7" s="7">
        <f aca="true" t="shared" si="0" ref="L7:L29">F7+G7+H7+I7+J7*4+K7*4</f>
        <v>380</v>
      </c>
      <c r="M7"/>
    </row>
    <row r="8" spans="1:13" ht="12.75">
      <c r="A8" s="7">
        <f>A7+1</f>
        <v>2</v>
      </c>
      <c r="B8" s="9" t="s">
        <v>81</v>
      </c>
      <c r="C8" s="6" t="s">
        <v>47</v>
      </c>
      <c r="D8" s="6" t="s">
        <v>30</v>
      </c>
      <c r="E8" s="6" t="s">
        <v>80</v>
      </c>
      <c r="F8" s="1">
        <v>48</v>
      </c>
      <c r="G8" s="1">
        <v>50</v>
      </c>
      <c r="H8" s="1">
        <v>50</v>
      </c>
      <c r="I8" s="1">
        <v>45</v>
      </c>
      <c r="J8" s="1">
        <v>22</v>
      </c>
      <c r="K8" s="1">
        <v>23</v>
      </c>
      <c r="L8" s="7">
        <f t="shared" si="0"/>
        <v>373</v>
      </c>
      <c r="M8" s="7"/>
    </row>
    <row r="9" spans="1:13" ht="12.75">
      <c r="A9" s="7">
        <f aca="true" t="shared" si="1" ref="A9:A29">A8+1</f>
        <v>3</v>
      </c>
      <c r="B9" t="s">
        <v>46</v>
      </c>
      <c r="C9" s="1" t="s">
        <v>47</v>
      </c>
      <c r="D9" s="1" t="s">
        <v>30</v>
      </c>
      <c r="E9" s="1" t="s">
        <v>80</v>
      </c>
      <c r="F9" s="1">
        <v>49</v>
      </c>
      <c r="G9" s="1">
        <v>49</v>
      </c>
      <c r="H9" s="1">
        <v>50</v>
      </c>
      <c r="I9" s="1">
        <v>46</v>
      </c>
      <c r="J9" s="1">
        <v>19</v>
      </c>
      <c r="K9" s="1">
        <v>25</v>
      </c>
      <c r="L9" s="7">
        <f t="shared" si="0"/>
        <v>370</v>
      </c>
      <c r="M9"/>
    </row>
    <row r="10" spans="1:13" ht="12.75">
      <c r="A10" s="7">
        <f t="shared" si="1"/>
        <v>4</v>
      </c>
      <c r="B10" s="9" t="s">
        <v>76</v>
      </c>
      <c r="C10" s="1" t="s">
        <v>33</v>
      </c>
      <c r="D10" s="1" t="s">
        <v>30</v>
      </c>
      <c r="E10" s="6" t="s">
        <v>91</v>
      </c>
      <c r="F10" s="1">
        <v>50</v>
      </c>
      <c r="G10" s="1">
        <v>49</v>
      </c>
      <c r="H10" s="1">
        <v>49</v>
      </c>
      <c r="I10" s="1">
        <v>49</v>
      </c>
      <c r="J10" s="1">
        <v>21</v>
      </c>
      <c r="K10" s="1">
        <v>22</v>
      </c>
      <c r="L10" s="7">
        <f t="shared" si="0"/>
        <v>369</v>
      </c>
      <c r="M10"/>
    </row>
    <row r="11" spans="1:13" ht="12.75">
      <c r="A11" s="7">
        <f t="shared" si="1"/>
        <v>5</v>
      </c>
      <c r="B11" s="9" t="s">
        <v>82</v>
      </c>
      <c r="C11" s="1" t="s">
        <v>39</v>
      </c>
      <c r="D11" s="1" t="s">
        <v>30</v>
      </c>
      <c r="E11" s="6" t="s">
        <v>80</v>
      </c>
      <c r="F11" s="1">
        <v>50</v>
      </c>
      <c r="G11" s="1">
        <v>50</v>
      </c>
      <c r="H11" s="1">
        <v>50</v>
      </c>
      <c r="I11" s="1">
        <v>43</v>
      </c>
      <c r="J11" s="1">
        <v>22</v>
      </c>
      <c r="K11" s="1">
        <v>21</v>
      </c>
      <c r="L11" s="7">
        <f t="shared" si="0"/>
        <v>365</v>
      </c>
      <c r="M11" s="7"/>
    </row>
    <row r="12" spans="1:12" ht="12.75">
      <c r="A12" s="7">
        <f t="shared" si="1"/>
        <v>6</v>
      </c>
      <c r="B12" s="9" t="s">
        <v>60</v>
      </c>
      <c r="C12" s="1" t="s">
        <v>33</v>
      </c>
      <c r="D12" s="1" t="s">
        <v>59</v>
      </c>
      <c r="E12" s="1" t="s">
        <v>80</v>
      </c>
      <c r="F12" s="1">
        <v>48</v>
      </c>
      <c r="G12" s="1">
        <v>48</v>
      </c>
      <c r="H12" s="1">
        <v>49</v>
      </c>
      <c r="I12" s="1">
        <v>48</v>
      </c>
      <c r="J12" s="1">
        <v>21</v>
      </c>
      <c r="K12" s="1">
        <v>22</v>
      </c>
      <c r="L12" s="7">
        <f t="shared" si="0"/>
        <v>365</v>
      </c>
    </row>
    <row r="13" spans="1:13" ht="12.75">
      <c r="A13" s="7">
        <f t="shared" si="1"/>
        <v>7</v>
      </c>
      <c r="B13" s="9" t="s">
        <v>79</v>
      </c>
      <c r="C13" s="1" t="s">
        <v>47</v>
      </c>
      <c r="D13" s="1" t="s">
        <v>30</v>
      </c>
      <c r="E13" s="6" t="s">
        <v>80</v>
      </c>
      <c r="F13" s="1">
        <v>50</v>
      </c>
      <c r="G13" s="1">
        <v>48</v>
      </c>
      <c r="H13" s="1">
        <v>47</v>
      </c>
      <c r="I13" s="1">
        <v>45</v>
      </c>
      <c r="J13" s="1">
        <v>22</v>
      </c>
      <c r="K13" s="1">
        <v>21</v>
      </c>
      <c r="L13" s="7">
        <f t="shared" si="0"/>
        <v>362</v>
      </c>
      <c r="M13"/>
    </row>
    <row r="14" spans="1:12" ht="12.75">
      <c r="A14" s="7">
        <f t="shared" si="1"/>
        <v>8</v>
      </c>
      <c r="B14" t="s">
        <v>34</v>
      </c>
      <c r="C14" s="1" t="s">
        <v>33</v>
      </c>
      <c r="D14" s="1" t="s">
        <v>30</v>
      </c>
      <c r="E14" s="1" t="s">
        <v>80</v>
      </c>
      <c r="F14" s="1">
        <v>49</v>
      </c>
      <c r="G14" s="1">
        <v>49</v>
      </c>
      <c r="H14" s="1">
        <v>49</v>
      </c>
      <c r="I14" s="1">
        <v>50</v>
      </c>
      <c r="J14" s="1">
        <v>22</v>
      </c>
      <c r="K14" s="1">
        <v>19</v>
      </c>
      <c r="L14" s="7">
        <f t="shared" si="0"/>
        <v>361</v>
      </c>
    </row>
    <row r="15" spans="1:12" ht="12.75">
      <c r="A15" s="7">
        <f t="shared" si="1"/>
        <v>9</v>
      </c>
      <c r="B15" s="9" t="s">
        <v>68</v>
      </c>
      <c r="C15" s="1" t="s">
        <v>69</v>
      </c>
      <c r="D15" s="1" t="s">
        <v>30</v>
      </c>
      <c r="E15" s="1" t="s">
        <v>80</v>
      </c>
      <c r="F15" s="1">
        <v>50</v>
      </c>
      <c r="G15" s="1">
        <v>50</v>
      </c>
      <c r="H15" s="1">
        <v>49</v>
      </c>
      <c r="I15" s="1">
        <v>47</v>
      </c>
      <c r="J15" s="1">
        <v>22</v>
      </c>
      <c r="K15" s="1">
        <v>19</v>
      </c>
      <c r="L15" s="7">
        <f t="shared" si="0"/>
        <v>360</v>
      </c>
    </row>
    <row r="16" spans="1:12" ht="12.75">
      <c r="A16" s="7">
        <f t="shared" si="1"/>
        <v>10</v>
      </c>
      <c r="B16" t="s">
        <v>32</v>
      </c>
      <c r="C16" s="1" t="s">
        <v>33</v>
      </c>
      <c r="D16" s="1" t="s">
        <v>30</v>
      </c>
      <c r="E16" s="1" t="s">
        <v>80</v>
      </c>
      <c r="F16" s="1">
        <v>50</v>
      </c>
      <c r="G16" s="1">
        <v>48</v>
      </c>
      <c r="H16" s="1">
        <v>40</v>
      </c>
      <c r="I16" s="1">
        <v>47</v>
      </c>
      <c r="J16" s="1">
        <v>20</v>
      </c>
      <c r="K16" s="1">
        <v>23</v>
      </c>
      <c r="L16" s="7">
        <f t="shared" si="0"/>
        <v>357</v>
      </c>
    </row>
    <row r="17" spans="1:13" ht="12.75">
      <c r="A17" s="7">
        <f t="shared" si="1"/>
        <v>11</v>
      </c>
      <c r="B17" t="s">
        <v>50</v>
      </c>
      <c r="C17" s="1" t="s">
        <v>51</v>
      </c>
      <c r="D17" s="1" t="s">
        <v>30</v>
      </c>
      <c r="E17" s="1" t="s">
        <v>80</v>
      </c>
      <c r="F17" s="1">
        <v>50</v>
      </c>
      <c r="G17" s="1">
        <v>49</v>
      </c>
      <c r="H17" s="1">
        <v>49</v>
      </c>
      <c r="I17" s="1">
        <v>48</v>
      </c>
      <c r="J17" s="1">
        <v>21</v>
      </c>
      <c r="K17" s="1">
        <v>19</v>
      </c>
      <c r="L17" s="7">
        <f t="shared" si="0"/>
        <v>356</v>
      </c>
      <c r="M17"/>
    </row>
    <row r="18" spans="1:12" ht="12.75">
      <c r="A18" s="7">
        <f t="shared" si="1"/>
        <v>12</v>
      </c>
      <c r="B18" s="9" t="s">
        <v>58</v>
      </c>
      <c r="C18" s="1" t="s">
        <v>33</v>
      </c>
      <c r="D18" s="1" t="s">
        <v>59</v>
      </c>
      <c r="E18" s="1" t="s">
        <v>80</v>
      </c>
      <c r="F18" s="1">
        <v>50</v>
      </c>
      <c r="G18" s="1">
        <v>50</v>
      </c>
      <c r="H18" s="1">
        <v>49</v>
      </c>
      <c r="I18" s="1">
        <v>45</v>
      </c>
      <c r="J18" s="1">
        <v>18</v>
      </c>
      <c r="K18" s="1">
        <v>21</v>
      </c>
      <c r="L18" s="7">
        <f t="shared" si="0"/>
        <v>350</v>
      </c>
    </row>
    <row r="19" spans="1:13" ht="12.75">
      <c r="A19" s="7">
        <f t="shared" si="1"/>
        <v>13</v>
      </c>
      <c r="B19" t="s">
        <v>38</v>
      </c>
      <c r="C19" s="1" t="s">
        <v>39</v>
      </c>
      <c r="D19" s="1" t="s">
        <v>30</v>
      </c>
      <c r="E19" s="1" t="s">
        <v>80</v>
      </c>
      <c r="F19" s="1">
        <v>49</v>
      </c>
      <c r="G19" s="1">
        <v>48</v>
      </c>
      <c r="H19" s="1">
        <v>49</v>
      </c>
      <c r="I19" s="1">
        <v>49</v>
      </c>
      <c r="J19" s="1">
        <v>21</v>
      </c>
      <c r="K19" s="1">
        <v>16</v>
      </c>
      <c r="L19" s="7">
        <f t="shared" si="0"/>
        <v>343</v>
      </c>
      <c r="M19"/>
    </row>
    <row r="20" spans="1:13" ht="12.75">
      <c r="A20" s="7">
        <f t="shared" si="1"/>
        <v>14</v>
      </c>
      <c r="B20" s="9" t="s">
        <v>83</v>
      </c>
      <c r="C20" s="1" t="s">
        <v>39</v>
      </c>
      <c r="D20" s="1" t="s">
        <v>30</v>
      </c>
      <c r="E20" s="6" t="s">
        <v>80</v>
      </c>
      <c r="F20" s="1">
        <v>50</v>
      </c>
      <c r="G20" s="1">
        <v>47</v>
      </c>
      <c r="H20" s="1">
        <v>49</v>
      </c>
      <c r="I20" s="1">
        <v>45</v>
      </c>
      <c r="J20" s="1">
        <v>18</v>
      </c>
      <c r="K20" s="1">
        <v>19</v>
      </c>
      <c r="L20" s="7">
        <f t="shared" si="0"/>
        <v>339</v>
      </c>
      <c r="M20"/>
    </row>
    <row r="21" spans="1:12" ht="12.75">
      <c r="A21" s="7">
        <f t="shared" si="1"/>
        <v>15</v>
      </c>
      <c r="B21" s="9" t="s">
        <v>75</v>
      </c>
      <c r="C21" s="1" t="s">
        <v>33</v>
      </c>
      <c r="D21" s="1" t="s">
        <v>59</v>
      </c>
      <c r="E21" s="6" t="s">
        <v>91</v>
      </c>
      <c r="F21" s="1">
        <v>49</v>
      </c>
      <c r="G21" s="1">
        <v>50</v>
      </c>
      <c r="H21" s="1">
        <v>48</v>
      </c>
      <c r="I21" s="1">
        <v>30</v>
      </c>
      <c r="J21" s="1">
        <v>19</v>
      </c>
      <c r="K21" s="1">
        <v>21</v>
      </c>
      <c r="L21" s="7">
        <f t="shared" si="0"/>
        <v>337</v>
      </c>
    </row>
    <row r="22" spans="1:13" ht="12.75">
      <c r="A22" s="7">
        <f t="shared" si="1"/>
        <v>16</v>
      </c>
      <c r="B22" t="s">
        <v>40</v>
      </c>
      <c r="C22" s="1" t="s">
        <v>41</v>
      </c>
      <c r="D22" s="1" t="s">
        <v>43</v>
      </c>
      <c r="E22" s="1" t="s">
        <v>80</v>
      </c>
      <c r="F22" s="1">
        <v>46</v>
      </c>
      <c r="G22" s="1">
        <v>50</v>
      </c>
      <c r="H22" s="1">
        <v>46</v>
      </c>
      <c r="I22" s="1">
        <v>48</v>
      </c>
      <c r="J22" s="1">
        <v>16</v>
      </c>
      <c r="K22" s="1">
        <v>19</v>
      </c>
      <c r="L22" s="7">
        <f t="shared" si="0"/>
        <v>330</v>
      </c>
      <c r="M22"/>
    </row>
    <row r="23" spans="1:12" ht="12.75">
      <c r="A23" s="7">
        <f t="shared" si="1"/>
        <v>17</v>
      </c>
      <c r="B23" t="s">
        <v>42</v>
      </c>
      <c r="C23" s="1" t="s">
        <v>41</v>
      </c>
      <c r="D23" s="1" t="s">
        <v>30</v>
      </c>
      <c r="E23" s="1" t="s">
        <v>80</v>
      </c>
      <c r="F23" s="1">
        <v>50</v>
      </c>
      <c r="G23" s="1">
        <v>48</v>
      </c>
      <c r="H23" s="1">
        <v>48</v>
      </c>
      <c r="I23" s="1">
        <v>46</v>
      </c>
      <c r="J23" s="1">
        <v>16</v>
      </c>
      <c r="K23" s="1">
        <v>17</v>
      </c>
      <c r="L23" s="7">
        <f t="shared" si="0"/>
        <v>324</v>
      </c>
    </row>
    <row r="24" spans="1:12" ht="12.75">
      <c r="A24" s="7">
        <f t="shared" si="1"/>
        <v>18</v>
      </c>
      <c r="B24" s="9" t="s">
        <v>89</v>
      </c>
      <c r="C24" s="6" t="s">
        <v>39</v>
      </c>
      <c r="D24" s="6" t="s">
        <v>30</v>
      </c>
      <c r="E24" s="6" t="s">
        <v>80</v>
      </c>
      <c r="F24" s="1">
        <v>47</v>
      </c>
      <c r="G24" s="1">
        <v>48</v>
      </c>
      <c r="H24" s="1">
        <v>39</v>
      </c>
      <c r="I24" s="1">
        <v>29</v>
      </c>
      <c r="J24" s="1">
        <v>22</v>
      </c>
      <c r="K24" s="1">
        <v>18</v>
      </c>
      <c r="L24" s="7">
        <f t="shared" si="0"/>
        <v>323</v>
      </c>
    </row>
    <row r="25" spans="1:13" ht="12.75">
      <c r="A25" s="7">
        <f t="shared" si="1"/>
        <v>19</v>
      </c>
      <c r="B25" t="s">
        <v>45</v>
      </c>
      <c r="C25" s="1" t="s">
        <v>41</v>
      </c>
      <c r="D25" s="1" t="s">
        <v>30</v>
      </c>
      <c r="E25" s="1" t="s">
        <v>80</v>
      </c>
      <c r="F25" s="1">
        <v>50</v>
      </c>
      <c r="G25" s="1">
        <v>35</v>
      </c>
      <c r="H25" s="1">
        <v>45</v>
      </c>
      <c r="I25" s="1">
        <v>46</v>
      </c>
      <c r="J25" s="1">
        <v>19</v>
      </c>
      <c r="K25" s="1">
        <v>16</v>
      </c>
      <c r="L25" s="7">
        <f t="shared" si="0"/>
        <v>316</v>
      </c>
      <c r="M25" s="7"/>
    </row>
    <row r="26" spans="1:12" ht="12.75">
      <c r="A26" s="7">
        <f t="shared" si="1"/>
        <v>20</v>
      </c>
      <c r="B26" s="9" t="s">
        <v>64</v>
      </c>
      <c r="C26" s="1" t="s">
        <v>33</v>
      </c>
      <c r="D26" s="1" t="s">
        <v>30</v>
      </c>
      <c r="E26" s="1" t="s">
        <v>91</v>
      </c>
      <c r="F26" s="1">
        <v>50</v>
      </c>
      <c r="G26" s="1">
        <v>40</v>
      </c>
      <c r="H26" s="1">
        <v>46</v>
      </c>
      <c r="I26" s="1">
        <v>46</v>
      </c>
      <c r="J26" s="1">
        <v>17</v>
      </c>
      <c r="K26" s="1">
        <v>16</v>
      </c>
      <c r="L26" s="7">
        <f t="shared" si="0"/>
        <v>314</v>
      </c>
    </row>
    <row r="27" spans="1:12" ht="12.75">
      <c r="A27" s="7">
        <f t="shared" si="1"/>
        <v>21</v>
      </c>
      <c r="B27" t="s">
        <v>44</v>
      </c>
      <c r="C27" s="1" t="s">
        <v>33</v>
      </c>
      <c r="D27" s="1" t="s">
        <v>43</v>
      </c>
      <c r="E27" s="1" t="s">
        <v>80</v>
      </c>
      <c r="F27" s="1">
        <v>50</v>
      </c>
      <c r="G27" s="1">
        <v>45</v>
      </c>
      <c r="H27" s="1">
        <v>48</v>
      </c>
      <c r="I27" s="1">
        <v>36</v>
      </c>
      <c r="J27" s="1">
        <v>13</v>
      </c>
      <c r="K27" s="1">
        <v>16</v>
      </c>
      <c r="L27" s="7">
        <f t="shared" si="0"/>
        <v>295</v>
      </c>
    </row>
    <row r="28" spans="1:12" ht="12.75">
      <c r="A28" s="7">
        <f t="shared" si="1"/>
        <v>22</v>
      </c>
      <c r="B28" t="s">
        <v>35</v>
      </c>
      <c r="C28" s="1" t="s">
        <v>33</v>
      </c>
      <c r="D28" s="1" t="s">
        <v>30</v>
      </c>
      <c r="E28" s="1" t="s">
        <v>80</v>
      </c>
      <c r="F28" s="1">
        <v>48</v>
      </c>
      <c r="G28" s="1">
        <v>42</v>
      </c>
      <c r="H28" s="1">
        <v>48</v>
      </c>
      <c r="I28" s="1">
        <v>47</v>
      </c>
      <c r="J28" s="1">
        <v>11</v>
      </c>
      <c r="K28" s="1">
        <v>16</v>
      </c>
      <c r="L28" s="7">
        <f t="shared" si="0"/>
        <v>293</v>
      </c>
    </row>
    <row r="29" spans="1:13" ht="12.75">
      <c r="A29" s="7">
        <f t="shared" si="1"/>
        <v>23</v>
      </c>
      <c r="B29" t="s">
        <v>88</v>
      </c>
      <c r="C29" s="1" t="s">
        <v>41</v>
      </c>
      <c r="D29" s="1" t="s">
        <v>30</v>
      </c>
      <c r="E29" s="1" t="s">
        <v>80</v>
      </c>
      <c r="F29" s="1">
        <v>48</v>
      </c>
      <c r="G29" s="1">
        <v>41</v>
      </c>
      <c r="H29" s="1">
        <v>49</v>
      </c>
      <c r="I29" s="1">
        <v>48</v>
      </c>
      <c r="J29" s="1">
        <v>13</v>
      </c>
      <c r="K29" s="1">
        <v>12</v>
      </c>
      <c r="L29" s="7">
        <f t="shared" si="0"/>
        <v>286</v>
      </c>
      <c r="M29" s="7"/>
    </row>
    <row r="30" spans="1:13" ht="12.75">
      <c r="A30" s="7" t="s">
        <v>23</v>
      </c>
      <c r="B30" s="9" t="s">
        <v>23</v>
      </c>
      <c r="C30" s="1" t="s">
        <v>23</v>
      </c>
      <c r="D30" s="1" t="s">
        <v>43</v>
      </c>
      <c r="E30" s="1" t="s">
        <v>80</v>
      </c>
      <c r="G30" s="1"/>
      <c r="H30" s="1"/>
      <c r="J30" s="1"/>
      <c r="K30" s="1"/>
      <c r="L30" s="7" t="s">
        <v>23</v>
      </c>
      <c r="M30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&amp;C&amp;"Arial,Bold"&amp;14EUROOPPALAINEN YHDISTETTY
EUROPEISK KOMBINERAT
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A4" sqref="A4"/>
    </sheetView>
  </sheetViews>
  <sheetFormatPr defaultColWidth="9.140625" defaultRowHeight="12.75"/>
  <cols>
    <col min="1" max="1" width="9.140625" style="3" customWidth="1"/>
    <col min="2" max="2" width="23.140625" style="0" customWidth="1"/>
    <col min="3" max="3" width="10.421875" style="1" bestFit="1" customWidth="1"/>
    <col min="4" max="4" width="6.7109375" style="0" hidden="1" customWidth="1"/>
    <col min="5" max="5" width="8.421875" style="1" hidden="1" customWidth="1"/>
    <col min="6" max="6" width="8.00390625" style="1" customWidth="1"/>
    <col min="7" max="7" width="7.57421875" style="1" bestFit="1" customWidth="1"/>
    <col min="8" max="8" width="8.28125" style="1" customWidth="1"/>
    <col min="9" max="9" width="7.140625" style="3" customWidth="1"/>
    <col min="10" max="10" width="0" style="0" hidden="1" customWidth="1"/>
    <col min="11" max="11" width="0" style="1" hidden="1" customWidth="1"/>
  </cols>
  <sheetData>
    <row r="1" spans="2:12" ht="12.75">
      <c r="B1" s="5" t="s">
        <v>15</v>
      </c>
      <c r="C1" s="3"/>
      <c r="D1" s="3"/>
      <c r="E1" s="3"/>
      <c r="I1" s="1"/>
      <c r="J1" s="1"/>
      <c r="L1" s="1"/>
    </row>
    <row r="2" spans="4:12" ht="12.75">
      <c r="D2" s="1"/>
      <c r="I2" s="1"/>
      <c r="J2" s="1"/>
      <c r="L2" s="1"/>
    </row>
    <row r="3" spans="2:12" ht="12.75">
      <c r="B3" s="4" t="s">
        <v>19</v>
      </c>
      <c r="C3" s="2"/>
      <c r="D3" s="2"/>
      <c r="I3" s="1"/>
      <c r="J3" s="1"/>
      <c r="L3" s="1"/>
    </row>
    <row r="4" spans="4:12" ht="12.75">
      <c r="D4" s="1"/>
      <c r="I4" s="1"/>
      <c r="J4" s="1"/>
      <c r="L4" s="1"/>
    </row>
    <row r="5" spans="1:12" ht="12.75">
      <c r="A5" s="7" t="s">
        <v>3</v>
      </c>
      <c r="B5" s="3" t="s">
        <v>0</v>
      </c>
      <c r="C5" s="3" t="s">
        <v>20</v>
      </c>
      <c r="D5" s="3" t="s">
        <v>24</v>
      </c>
      <c r="E5" s="3" t="s">
        <v>5</v>
      </c>
      <c r="F5" s="3" t="s">
        <v>6</v>
      </c>
      <c r="G5" s="3" t="s">
        <v>7</v>
      </c>
      <c r="H5" s="3" t="s">
        <v>9</v>
      </c>
      <c r="I5" s="3" t="s">
        <v>10</v>
      </c>
      <c r="J5" s="3" t="s">
        <v>14</v>
      </c>
      <c r="K5" s="3" t="s">
        <v>4</v>
      </c>
      <c r="L5" s="7" t="s">
        <v>2</v>
      </c>
    </row>
    <row r="6" spans="1:12" ht="12.75">
      <c r="A6" s="7" t="s">
        <v>25</v>
      </c>
      <c r="B6" s="3" t="s">
        <v>18</v>
      </c>
      <c r="C6" s="3" t="s">
        <v>21</v>
      </c>
      <c r="D6" s="3" t="s">
        <v>27</v>
      </c>
      <c r="E6" s="3"/>
      <c r="F6" s="3" t="s">
        <v>17</v>
      </c>
      <c r="G6" s="3" t="s">
        <v>8</v>
      </c>
      <c r="H6" s="3" t="s">
        <v>12</v>
      </c>
      <c r="I6" s="3" t="s">
        <v>11</v>
      </c>
      <c r="J6" s="3"/>
      <c r="K6" s="3"/>
      <c r="L6" s="7" t="s">
        <v>16</v>
      </c>
    </row>
    <row r="7" spans="1:12" ht="12.75">
      <c r="A7" s="3">
        <v>1</v>
      </c>
      <c r="B7" t="s">
        <v>34</v>
      </c>
      <c r="C7" s="1" t="s">
        <v>33</v>
      </c>
      <c r="D7" s="1" t="s">
        <v>30</v>
      </c>
      <c r="E7" s="1" t="s">
        <v>80</v>
      </c>
      <c r="F7" s="1">
        <v>49</v>
      </c>
      <c r="G7" s="1">
        <v>49</v>
      </c>
      <c r="H7" s="1">
        <v>49</v>
      </c>
      <c r="I7" s="1">
        <v>50</v>
      </c>
      <c r="J7" s="1"/>
      <c r="L7" s="7">
        <f aca="true" t="shared" si="0" ref="L7:L42">F7+G7+H7+I7+J7*4+K7*4</f>
        <v>197</v>
      </c>
    </row>
    <row r="8" spans="1:12" ht="12.75">
      <c r="A8" s="3">
        <v>2</v>
      </c>
      <c r="B8" s="9" t="s">
        <v>76</v>
      </c>
      <c r="C8" s="1" t="s">
        <v>33</v>
      </c>
      <c r="D8" s="1" t="s">
        <v>30</v>
      </c>
      <c r="E8" s="6" t="s">
        <v>91</v>
      </c>
      <c r="F8" s="1">
        <v>50</v>
      </c>
      <c r="G8" s="1">
        <v>49</v>
      </c>
      <c r="H8" s="1">
        <v>49</v>
      </c>
      <c r="I8" s="1">
        <v>49</v>
      </c>
      <c r="J8" s="1"/>
      <c r="L8" s="7">
        <f t="shared" si="0"/>
        <v>197</v>
      </c>
    </row>
    <row r="9" spans="1:12" ht="12.75">
      <c r="A9" s="3">
        <v>3</v>
      </c>
      <c r="B9" s="9" t="s">
        <v>77</v>
      </c>
      <c r="C9" s="1" t="s">
        <v>29</v>
      </c>
      <c r="D9" s="1" t="s">
        <v>30</v>
      </c>
      <c r="E9" s="6" t="s">
        <v>37</v>
      </c>
      <c r="F9" s="1">
        <v>50</v>
      </c>
      <c r="G9" s="1">
        <v>49</v>
      </c>
      <c r="H9" s="1">
        <v>50</v>
      </c>
      <c r="I9" s="1">
        <v>48</v>
      </c>
      <c r="J9" s="1"/>
      <c r="L9" s="7">
        <f t="shared" si="0"/>
        <v>197</v>
      </c>
    </row>
    <row r="10" spans="1:12" ht="12.75">
      <c r="A10" s="3">
        <v>4</v>
      </c>
      <c r="B10" s="9" t="s">
        <v>70</v>
      </c>
      <c r="C10" s="1" t="s">
        <v>29</v>
      </c>
      <c r="D10" s="1" t="s">
        <v>30</v>
      </c>
      <c r="E10" s="1" t="s">
        <v>37</v>
      </c>
      <c r="F10" s="1">
        <v>50</v>
      </c>
      <c r="G10" s="1">
        <v>50</v>
      </c>
      <c r="H10" s="1">
        <v>49</v>
      </c>
      <c r="I10" s="1">
        <v>48</v>
      </c>
      <c r="J10" s="1"/>
      <c r="L10" s="7">
        <f t="shared" si="0"/>
        <v>197</v>
      </c>
    </row>
    <row r="11" spans="1:12" ht="12.75">
      <c r="A11" s="3">
        <f>A10+1</f>
        <v>5</v>
      </c>
      <c r="B11" s="9" t="s">
        <v>71</v>
      </c>
      <c r="C11" s="1" t="s">
        <v>29</v>
      </c>
      <c r="D11" s="1" t="s">
        <v>30</v>
      </c>
      <c r="E11" s="1" t="s">
        <v>37</v>
      </c>
      <c r="F11" s="1">
        <v>50</v>
      </c>
      <c r="G11" s="1">
        <v>48</v>
      </c>
      <c r="H11" s="1">
        <v>49</v>
      </c>
      <c r="I11" s="1">
        <v>49</v>
      </c>
      <c r="J11" s="1"/>
      <c r="L11" s="7">
        <f t="shared" si="0"/>
        <v>196</v>
      </c>
    </row>
    <row r="12" spans="1:12" ht="12.75">
      <c r="A12" s="3">
        <f aca="true" t="shared" si="1" ref="A12:A42">A11+1</f>
        <v>6</v>
      </c>
      <c r="B12" t="s">
        <v>50</v>
      </c>
      <c r="C12" s="1" t="s">
        <v>51</v>
      </c>
      <c r="D12" s="1" t="s">
        <v>30</v>
      </c>
      <c r="E12" s="1" t="s">
        <v>80</v>
      </c>
      <c r="F12" s="1">
        <v>50</v>
      </c>
      <c r="G12" s="1">
        <v>49</v>
      </c>
      <c r="H12" s="1">
        <v>49</v>
      </c>
      <c r="I12" s="1">
        <v>48</v>
      </c>
      <c r="J12" s="1"/>
      <c r="L12" s="7">
        <f t="shared" si="0"/>
        <v>196</v>
      </c>
    </row>
    <row r="13" spans="1:12" ht="12.75">
      <c r="A13" s="3">
        <f t="shared" si="1"/>
        <v>7</v>
      </c>
      <c r="B13" s="9" t="s">
        <v>61</v>
      </c>
      <c r="C13" s="1" t="s">
        <v>41</v>
      </c>
      <c r="D13" s="1" t="s">
        <v>30</v>
      </c>
      <c r="E13" s="1" t="s">
        <v>80</v>
      </c>
      <c r="F13" s="1">
        <v>50</v>
      </c>
      <c r="G13" s="1">
        <v>50</v>
      </c>
      <c r="H13" s="1">
        <v>48</v>
      </c>
      <c r="I13" s="1">
        <v>48</v>
      </c>
      <c r="J13" s="1"/>
      <c r="L13" s="7">
        <f t="shared" si="0"/>
        <v>196</v>
      </c>
    </row>
    <row r="14" spans="1:12" ht="12.75">
      <c r="A14" s="3">
        <f t="shared" si="1"/>
        <v>8</v>
      </c>
      <c r="B14" s="9" t="s">
        <v>68</v>
      </c>
      <c r="C14" s="1" t="s">
        <v>69</v>
      </c>
      <c r="D14" s="1" t="s">
        <v>30</v>
      </c>
      <c r="E14" s="1" t="s">
        <v>80</v>
      </c>
      <c r="F14" s="1">
        <v>50</v>
      </c>
      <c r="G14" s="1">
        <v>50</v>
      </c>
      <c r="H14" s="1">
        <v>49</v>
      </c>
      <c r="I14" s="1">
        <v>47</v>
      </c>
      <c r="J14" s="1"/>
      <c r="L14" s="7">
        <f t="shared" si="0"/>
        <v>196</v>
      </c>
    </row>
    <row r="15" spans="1:12" ht="12.75">
      <c r="A15" s="3">
        <f t="shared" si="1"/>
        <v>9</v>
      </c>
      <c r="B15" t="s">
        <v>38</v>
      </c>
      <c r="C15" s="1" t="s">
        <v>39</v>
      </c>
      <c r="D15" s="1" t="s">
        <v>30</v>
      </c>
      <c r="E15" s="1" t="s">
        <v>80</v>
      </c>
      <c r="F15" s="1">
        <v>49</v>
      </c>
      <c r="G15" s="1">
        <v>48</v>
      </c>
      <c r="H15" s="1">
        <v>49</v>
      </c>
      <c r="I15" s="1">
        <v>49</v>
      </c>
      <c r="J15" s="1"/>
      <c r="L15" s="7">
        <f t="shared" si="0"/>
        <v>195</v>
      </c>
    </row>
    <row r="16" spans="1:12" ht="12.75">
      <c r="A16" s="3">
        <f t="shared" si="1"/>
        <v>10</v>
      </c>
      <c r="B16" s="9" t="s">
        <v>78</v>
      </c>
      <c r="C16" s="1" t="s">
        <v>29</v>
      </c>
      <c r="D16" s="1" t="s">
        <v>30</v>
      </c>
      <c r="E16" s="6" t="s">
        <v>37</v>
      </c>
      <c r="F16" s="1">
        <v>50</v>
      </c>
      <c r="G16" s="1">
        <v>47</v>
      </c>
      <c r="H16" s="1">
        <v>50</v>
      </c>
      <c r="I16" s="1">
        <v>48</v>
      </c>
      <c r="J16" s="1"/>
      <c r="L16" s="7">
        <f t="shared" si="0"/>
        <v>195</v>
      </c>
    </row>
    <row r="17" spans="1:18" ht="12.75">
      <c r="A17" s="3">
        <f t="shared" si="1"/>
        <v>11</v>
      </c>
      <c r="B17" t="s">
        <v>46</v>
      </c>
      <c r="C17" s="1" t="s">
        <v>47</v>
      </c>
      <c r="D17" s="1" t="s">
        <v>30</v>
      </c>
      <c r="E17" s="1" t="s">
        <v>80</v>
      </c>
      <c r="F17" s="1">
        <v>49</v>
      </c>
      <c r="G17" s="1">
        <v>49</v>
      </c>
      <c r="H17" s="1">
        <v>50</v>
      </c>
      <c r="I17" s="1">
        <v>46</v>
      </c>
      <c r="J17" s="1"/>
      <c r="L17" s="7">
        <f t="shared" si="0"/>
        <v>194</v>
      </c>
      <c r="M17" s="3"/>
      <c r="N17" s="3"/>
      <c r="O17" s="3"/>
      <c r="P17" s="3"/>
      <c r="Q17" s="3"/>
      <c r="R17" s="3"/>
    </row>
    <row r="18" spans="1:12" ht="12.75">
      <c r="A18" s="3">
        <f t="shared" si="1"/>
        <v>12</v>
      </c>
      <c r="B18" s="9" t="s">
        <v>63</v>
      </c>
      <c r="C18" s="1" t="s">
        <v>33</v>
      </c>
      <c r="D18" s="1" t="s">
        <v>30</v>
      </c>
      <c r="E18" s="6" t="s">
        <v>37</v>
      </c>
      <c r="F18" s="1">
        <v>50</v>
      </c>
      <c r="G18" s="1">
        <v>49</v>
      </c>
      <c r="H18" s="1">
        <v>50</v>
      </c>
      <c r="I18" s="1">
        <v>45</v>
      </c>
      <c r="J18" s="1"/>
      <c r="L18" s="7">
        <f t="shared" si="0"/>
        <v>194</v>
      </c>
    </row>
    <row r="19" spans="1:12" ht="12.75">
      <c r="A19" s="3">
        <f t="shared" si="1"/>
        <v>13</v>
      </c>
      <c r="B19" s="9" t="s">
        <v>58</v>
      </c>
      <c r="C19" s="1" t="s">
        <v>33</v>
      </c>
      <c r="D19" s="1" t="s">
        <v>59</v>
      </c>
      <c r="E19" s="1" t="s">
        <v>80</v>
      </c>
      <c r="F19" s="1">
        <v>50</v>
      </c>
      <c r="G19" s="1">
        <v>50</v>
      </c>
      <c r="H19" s="1">
        <v>49</v>
      </c>
      <c r="I19" s="1">
        <v>45</v>
      </c>
      <c r="J19" s="1"/>
      <c r="L19" s="7">
        <f t="shared" si="0"/>
        <v>194</v>
      </c>
    </row>
    <row r="20" spans="1:12" ht="12.75">
      <c r="A20" s="3">
        <f t="shared" si="1"/>
        <v>14</v>
      </c>
      <c r="B20" s="9" t="s">
        <v>60</v>
      </c>
      <c r="C20" s="1" t="s">
        <v>33</v>
      </c>
      <c r="D20" s="1" t="s">
        <v>59</v>
      </c>
      <c r="E20" s="1" t="s">
        <v>80</v>
      </c>
      <c r="F20" s="1">
        <v>48</v>
      </c>
      <c r="G20" s="1">
        <v>48</v>
      </c>
      <c r="H20" s="1">
        <v>49</v>
      </c>
      <c r="I20" s="1">
        <v>48</v>
      </c>
      <c r="J20" s="1"/>
      <c r="L20" s="7">
        <f t="shared" si="0"/>
        <v>193</v>
      </c>
    </row>
    <row r="21" spans="1:12" ht="12.75">
      <c r="A21" s="3">
        <f t="shared" si="1"/>
        <v>15</v>
      </c>
      <c r="B21" t="s">
        <v>28</v>
      </c>
      <c r="C21" s="1" t="s">
        <v>29</v>
      </c>
      <c r="D21" s="1" t="s">
        <v>30</v>
      </c>
      <c r="E21" s="1" t="s">
        <v>37</v>
      </c>
      <c r="F21" s="1">
        <v>50</v>
      </c>
      <c r="G21" s="1">
        <v>50</v>
      </c>
      <c r="H21" s="1">
        <v>46</v>
      </c>
      <c r="I21" s="1">
        <v>47</v>
      </c>
      <c r="J21" s="1"/>
      <c r="L21" s="7">
        <f t="shared" si="0"/>
        <v>193</v>
      </c>
    </row>
    <row r="22" spans="1:12" ht="12.75">
      <c r="A22" s="3">
        <f t="shared" si="1"/>
        <v>16</v>
      </c>
      <c r="B22" s="9" t="s">
        <v>81</v>
      </c>
      <c r="C22" s="6" t="s">
        <v>47</v>
      </c>
      <c r="D22" s="6" t="s">
        <v>30</v>
      </c>
      <c r="E22" s="6" t="s">
        <v>80</v>
      </c>
      <c r="F22" s="1">
        <v>48</v>
      </c>
      <c r="G22" s="1">
        <v>50</v>
      </c>
      <c r="H22" s="1">
        <v>50</v>
      </c>
      <c r="I22" s="1">
        <v>45</v>
      </c>
      <c r="J22" s="1"/>
      <c r="L22" s="7">
        <f t="shared" si="0"/>
        <v>193</v>
      </c>
    </row>
    <row r="23" spans="1:12" ht="12.75">
      <c r="A23" s="3">
        <f t="shared" si="1"/>
        <v>17</v>
      </c>
      <c r="B23" s="9" t="s">
        <v>82</v>
      </c>
      <c r="C23" s="1" t="s">
        <v>39</v>
      </c>
      <c r="D23" s="1" t="s">
        <v>30</v>
      </c>
      <c r="E23" s="6" t="s">
        <v>80</v>
      </c>
      <c r="F23" s="1">
        <v>50</v>
      </c>
      <c r="G23" s="1">
        <v>50</v>
      </c>
      <c r="H23" s="1">
        <v>50</v>
      </c>
      <c r="I23" s="1">
        <v>43</v>
      </c>
      <c r="J23" s="1"/>
      <c r="L23" s="7">
        <f t="shared" si="0"/>
        <v>193</v>
      </c>
    </row>
    <row r="24" spans="1:12" ht="12.75">
      <c r="A24" s="3">
        <f t="shared" si="1"/>
        <v>18</v>
      </c>
      <c r="B24" t="s">
        <v>42</v>
      </c>
      <c r="C24" s="1" t="s">
        <v>41</v>
      </c>
      <c r="D24" s="1" t="s">
        <v>43</v>
      </c>
      <c r="E24" s="1" t="s">
        <v>80</v>
      </c>
      <c r="F24" s="1">
        <v>50</v>
      </c>
      <c r="G24" s="1">
        <v>48</v>
      </c>
      <c r="H24" s="1">
        <v>48</v>
      </c>
      <c r="I24" s="1">
        <v>46</v>
      </c>
      <c r="J24" s="1"/>
      <c r="L24" s="7">
        <f t="shared" si="0"/>
        <v>192</v>
      </c>
    </row>
    <row r="25" spans="1:12" ht="12.75">
      <c r="A25" s="3">
        <f t="shared" si="1"/>
        <v>19</v>
      </c>
      <c r="B25" s="9" t="s">
        <v>83</v>
      </c>
      <c r="C25" s="1" t="s">
        <v>39</v>
      </c>
      <c r="D25" s="1" t="s">
        <v>30</v>
      </c>
      <c r="E25" s="6" t="s">
        <v>80</v>
      </c>
      <c r="F25" s="1">
        <v>50</v>
      </c>
      <c r="G25" s="1">
        <v>47</v>
      </c>
      <c r="H25" s="1">
        <v>49</v>
      </c>
      <c r="I25" s="1">
        <v>45</v>
      </c>
      <c r="J25" s="1"/>
      <c r="L25" s="7">
        <f t="shared" si="0"/>
        <v>191</v>
      </c>
    </row>
    <row r="26" spans="1:12" ht="12.75">
      <c r="A26" s="3">
        <f t="shared" si="1"/>
        <v>20</v>
      </c>
      <c r="B26" t="s">
        <v>40</v>
      </c>
      <c r="C26" s="1" t="s">
        <v>41</v>
      </c>
      <c r="D26" s="1" t="s">
        <v>43</v>
      </c>
      <c r="E26" s="1" t="s">
        <v>80</v>
      </c>
      <c r="F26" s="1">
        <v>46</v>
      </c>
      <c r="G26" s="1">
        <v>50</v>
      </c>
      <c r="H26" s="1">
        <v>46</v>
      </c>
      <c r="I26" s="1">
        <v>48</v>
      </c>
      <c r="J26" s="1"/>
      <c r="L26" s="7">
        <f t="shared" si="0"/>
        <v>190</v>
      </c>
    </row>
    <row r="27" spans="1:12" ht="12.75">
      <c r="A27" s="3">
        <f t="shared" si="1"/>
        <v>21</v>
      </c>
      <c r="B27" s="9" t="s">
        <v>79</v>
      </c>
      <c r="C27" s="1" t="s">
        <v>47</v>
      </c>
      <c r="D27" s="1" t="s">
        <v>30</v>
      </c>
      <c r="E27" s="6" t="s">
        <v>80</v>
      </c>
      <c r="F27" s="1">
        <v>50</v>
      </c>
      <c r="G27" s="1">
        <v>48</v>
      </c>
      <c r="H27" s="1">
        <v>47</v>
      </c>
      <c r="I27" s="1">
        <v>45</v>
      </c>
      <c r="J27" s="1"/>
      <c r="L27" s="7">
        <f t="shared" si="0"/>
        <v>190</v>
      </c>
    </row>
    <row r="28" spans="1:12" ht="12.75">
      <c r="A28" s="3">
        <f t="shared" si="1"/>
        <v>22</v>
      </c>
      <c r="B28" s="9" t="s">
        <v>73</v>
      </c>
      <c r="C28" s="1" t="s">
        <v>33</v>
      </c>
      <c r="D28" s="1" t="s">
        <v>30</v>
      </c>
      <c r="E28" s="1" t="s">
        <v>37</v>
      </c>
      <c r="F28" s="1">
        <v>49</v>
      </c>
      <c r="G28" s="1">
        <v>44</v>
      </c>
      <c r="H28" s="1">
        <v>47</v>
      </c>
      <c r="I28" s="1">
        <v>48</v>
      </c>
      <c r="J28" s="1"/>
      <c r="L28" s="7">
        <f t="shared" si="0"/>
        <v>188</v>
      </c>
    </row>
    <row r="29" spans="1:12" ht="12.75">
      <c r="A29" s="3">
        <f t="shared" si="1"/>
        <v>23</v>
      </c>
      <c r="B29" t="s">
        <v>88</v>
      </c>
      <c r="C29" s="1" t="s">
        <v>41</v>
      </c>
      <c r="D29" s="1" t="s">
        <v>30</v>
      </c>
      <c r="E29" s="1" t="s">
        <v>80</v>
      </c>
      <c r="F29" s="1">
        <v>48</v>
      </c>
      <c r="G29" s="1">
        <v>41</v>
      </c>
      <c r="H29" s="1">
        <v>49</v>
      </c>
      <c r="I29" s="1">
        <v>48</v>
      </c>
      <c r="J29" s="1"/>
      <c r="L29" s="7">
        <f t="shared" si="0"/>
        <v>186</v>
      </c>
    </row>
    <row r="30" spans="1:12" ht="12.75">
      <c r="A30" s="3">
        <f t="shared" si="1"/>
        <v>24</v>
      </c>
      <c r="B30" t="s">
        <v>35</v>
      </c>
      <c r="C30" s="1" t="s">
        <v>33</v>
      </c>
      <c r="D30" s="1" t="s">
        <v>30</v>
      </c>
      <c r="E30" s="1" t="s">
        <v>80</v>
      </c>
      <c r="F30" s="1">
        <v>48</v>
      </c>
      <c r="G30" s="1">
        <v>42</v>
      </c>
      <c r="H30" s="1">
        <v>48</v>
      </c>
      <c r="I30" s="1">
        <v>47</v>
      </c>
      <c r="J30" s="1"/>
      <c r="L30" s="7">
        <f t="shared" si="0"/>
        <v>185</v>
      </c>
    </row>
    <row r="31" spans="1:17" ht="12.75">
      <c r="A31" s="3">
        <f t="shared" si="1"/>
        <v>25</v>
      </c>
      <c r="B31" s="9" t="s">
        <v>74</v>
      </c>
      <c r="C31" s="6" t="s">
        <v>33</v>
      </c>
      <c r="D31" s="6" t="s">
        <v>30</v>
      </c>
      <c r="E31" s="6" t="s">
        <v>37</v>
      </c>
      <c r="F31" s="1">
        <v>48</v>
      </c>
      <c r="G31" s="1">
        <v>48</v>
      </c>
      <c r="H31" s="1">
        <v>42</v>
      </c>
      <c r="I31" s="1">
        <v>47</v>
      </c>
      <c r="J31" s="1"/>
      <c r="L31" s="7">
        <f t="shared" si="0"/>
        <v>185</v>
      </c>
      <c r="M31" s="3"/>
      <c r="N31" s="3"/>
      <c r="O31" s="3"/>
      <c r="P31" s="3"/>
      <c r="Q31" s="3"/>
    </row>
    <row r="32" spans="1:12" ht="12.75">
      <c r="A32" s="3">
        <f t="shared" si="1"/>
        <v>26</v>
      </c>
      <c r="B32" t="s">
        <v>32</v>
      </c>
      <c r="C32" s="1" t="s">
        <v>33</v>
      </c>
      <c r="D32" s="1" t="s">
        <v>30</v>
      </c>
      <c r="E32" s="1" t="s">
        <v>80</v>
      </c>
      <c r="F32" s="1">
        <v>50</v>
      </c>
      <c r="G32" s="1">
        <v>48</v>
      </c>
      <c r="H32" s="1">
        <v>40</v>
      </c>
      <c r="I32" s="1">
        <v>47</v>
      </c>
      <c r="J32" s="1"/>
      <c r="L32" s="7">
        <f t="shared" si="0"/>
        <v>185</v>
      </c>
    </row>
    <row r="33" spans="1:12" ht="12.75">
      <c r="A33" s="3">
        <f t="shared" si="1"/>
        <v>27</v>
      </c>
      <c r="B33" s="9" t="s">
        <v>64</v>
      </c>
      <c r="C33" s="1" t="s">
        <v>33</v>
      </c>
      <c r="D33" s="1" t="s">
        <v>30</v>
      </c>
      <c r="E33" s="1" t="s">
        <v>91</v>
      </c>
      <c r="F33" s="1">
        <v>50</v>
      </c>
      <c r="G33" s="1">
        <v>40</v>
      </c>
      <c r="H33" s="1">
        <v>46</v>
      </c>
      <c r="I33" s="1">
        <v>46</v>
      </c>
      <c r="J33" s="1"/>
      <c r="L33" s="7">
        <f t="shared" si="0"/>
        <v>182</v>
      </c>
    </row>
    <row r="34" spans="1:12" ht="12.75">
      <c r="A34" s="3">
        <f t="shared" si="1"/>
        <v>28</v>
      </c>
      <c r="B34" s="9" t="s">
        <v>54</v>
      </c>
      <c r="C34" s="6" t="s">
        <v>55</v>
      </c>
      <c r="D34" s="6" t="s">
        <v>30</v>
      </c>
      <c r="E34" s="6" t="s">
        <v>37</v>
      </c>
      <c r="F34" s="1">
        <v>48</v>
      </c>
      <c r="G34" s="1">
        <v>48</v>
      </c>
      <c r="H34" s="1">
        <v>44</v>
      </c>
      <c r="I34" s="1">
        <v>42</v>
      </c>
      <c r="J34" s="1"/>
      <c r="L34" s="7">
        <f t="shared" si="0"/>
        <v>182</v>
      </c>
    </row>
    <row r="35" spans="1:12" ht="12.75">
      <c r="A35" s="3">
        <f t="shared" si="1"/>
        <v>29</v>
      </c>
      <c r="B35" s="9" t="s">
        <v>93</v>
      </c>
      <c r="C35" s="1" t="s">
        <v>29</v>
      </c>
      <c r="D35" s="1" t="s">
        <v>30</v>
      </c>
      <c r="E35" s="1" t="s">
        <v>37</v>
      </c>
      <c r="F35" s="1">
        <v>48</v>
      </c>
      <c r="G35" s="1">
        <v>40</v>
      </c>
      <c r="H35" s="1">
        <v>49</v>
      </c>
      <c r="I35" s="1">
        <v>43</v>
      </c>
      <c r="J35" s="1"/>
      <c r="L35" s="3">
        <f t="shared" si="0"/>
        <v>180</v>
      </c>
    </row>
    <row r="36" spans="1:12" ht="12.75">
      <c r="A36" s="3">
        <f t="shared" si="1"/>
        <v>30</v>
      </c>
      <c r="B36" t="s">
        <v>36</v>
      </c>
      <c r="C36" s="1" t="s">
        <v>29</v>
      </c>
      <c r="D36" s="1" t="s">
        <v>30</v>
      </c>
      <c r="E36" s="1" t="s">
        <v>37</v>
      </c>
      <c r="F36" s="1">
        <v>50</v>
      </c>
      <c r="G36" s="1">
        <v>49</v>
      </c>
      <c r="H36" s="1">
        <v>48</v>
      </c>
      <c r="I36" s="1">
        <v>33</v>
      </c>
      <c r="J36" s="1"/>
      <c r="L36" s="7">
        <f t="shared" si="0"/>
        <v>180</v>
      </c>
    </row>
    <row r="37" spans="1:12" ht="12.75">
      <c r="A37" s="3">
        <f t="shared" si="1"/>
        <v>31</v>
      </c>
      <c r="B37" t="s">
        <v>44</v>
      </c>
      <c r="C37" s="1" t="s">
        <v>33</v>
      </c>
      <c r="D37" s="1" t="s">
        <v>43</v>
      </c>
      <c r="E37" s="1" t="s">
        <v>80</v>
      </c>
      <c r="F37" s="1">
        <v>50</v>
      </c>
      <c r="G37" s="1">
        <v>45</v>
      </c>
      <c r="H37" s="1">
        <v>48</v>
      </c>
      <c r="I37" s="1">
        <v>36</v>
      </c>
      <c r="J37" s="1"/>
      <c r="L37" s="7">
        <f t="shared" si="0"/>
        <v>179</v>
      </c>
    </row>
    <row r="38" spans="1:12" ht="12.75">
      <c r="A38" s="3">
        <f t="shared" si="1"/>
        <v>32</v>
      </c>
      <c r="B38" s="9" t="s">
        <v>75</v>
      </c>
      <c r="C38" s="1" t="s">
        <v>33</v>
      </c>
      <c r="D38" s="1" t="s">
        <v>59</v>
      </c>
      <c r="E38" s="6" t="s">
        <v>91</v>
      </c>
      <c r="F38" s="1">
        <v>49</v>
      </c>
      <c r="G38" s="1">
        <v>50</v>
      </c>
      <c r="H38" s="1">
        <v>48</v>
      </c>
      <c r="I38" s="1">
        <v>30</v>
      </c>
      <c r="J38" s="1"/>
      <c r="L38" s="7">
        <f t="shared" si="0"/>
        <v>177</v>
      </c>
    </row>
    <row r="39" spans="1:12" ht="12.75">
      <c r="A39" s="3">
        <f t="shared" si="1"/>
        <v>33</v>
      </c>
      <c r="B39" t="s">
        <v>45</v>
      </c>
      <c r="C39" s="1" t="s">
        <v>41</v>
      </c>
      <c r="D39" s="1" t="s">
        <v>30</v>
      </c>
      <c r="E39" s="1" t="s">
        <v>80</v>
      </c>
      <c r="F39" s="1">
        <v>50</v>
      </c>
      <c r="G39" s="1">
        <v>35</v>
      </c>
      <c r="H39" s="1">
        <v>45</v>
      </c>
      <c r="I39" s="1">
        <v>46</v>
      </c>
      <c r="J39" s="1"/>
      <c r="L39" s="7">
        <f t="shared" si="0"/>
        <v>176</v>
      </c>
    </row>
    <row r="40" spans="1:12" ht="12.75">
      <c r="A40" s="3">
        <f t="shared" si="1"/>
        <v>34</v>
      </c>
      <c r="B40" s="9" t="s">
        <v>67</v>
      </c>
      <c r="C40" s="1" t="s">
        <v>29</v>
      </c>
      <c r="D40" s="1" t="s">
        <v>30</v>
      </c>
      <c r="E40" s="1" t="s">
        <v>37</v>
      </c>
      <c r="F40" s="1">
        <v>48</v>
      </c>
      <c r="G40" s="1">
        <v>48</v>
      </c>
      <c r="H40" s="1">
        <v>40</v>
      </c>
      <c r="I40" s="1">
        <v>31</v>
      </c>
      <c r="J40" s="1"/>
      <c r="L40" s="7">
        <f t="shared" si="0"/>
        <v>167</v>
      </c>
    </row>
    <row r="41" spans="1:12" ht="12.75">
      <c r="A41" s="3">
        <f t="shared" si="1"/>
        <v>35</v>
      </c>
      <c r="B41" s="9" t="s">
        <v>89</v>
      </c>
      <c r="C41" s="6" t="s">
        <v>39</v>
      </c>
      <c r="D41" s="6" t="s">
        <v>30</v>
      </c>
      <c r="E41" s="6" t="s">
        <v>80</v>
      </c>
      <c r="F41" s="1">
        <v>47</v>
      </c>
      <c r="G41" s="1">
        <v>48</v>
      </c>
      <c r="H41" s="1">
        <v>39</v>
      </c>
      <c r="I41" s="1">
        <v>29</v>
      </c>
      <c r="J41" s="1"/>
      <c r="L41" s="7">
        <f t="shared" si="0"/>
        <v>163</v>
      </c>
    </row>
    <row r="42" spans="1:12" ht="12.75">
      <c r="A42" s="3">
        <f t="shared" si="1"/>
        <v>36</v>
      </c>
      <c r="B42" s="9" t="s">
        <v>72</v>
      </c>
      <c r="C42" s="1" t="s">
        <v>29</v>
      </c>
      <c r="D42" s="1" t="s">
        <v>30</v>
      </c>
      <c r="E42" s="1" t="s">
        <v>37</v>
      </c>
      <c r="F42" s="1">
        <v>39</v>
      </c>
      <c r="G42" s="1">
        <v>26</v>
      </c>
      <c r="H42" s="1">
        <v>49</v>
      </c>
      <c r="I42" s="1">
        <v>33</v>
      </c>
      <c r="J42" s="1"/>
      <c r="L42" s="7">
        <f t="shared" si="0"/>
        <v>147</v>
      </c>
    </row>
    <row r="43" spans="2:12" ht="12.75">
      <c r="B43" s="9"/>
      <c r="D43" s="1"/>
      <c r="I43" s="1"/>
      <c r="L43" s="7"/>
    </row>
    <row r="44" spans="2:12" ht="12.75">
      <c r="B44" s="9"/>
      <c r="D44" s="1"/>
      <c r="I44" s="1"/>
      <c r="L44" s="7"/>
    </row>
    <row r="45" spans="2:12" ht="12.75">
      <c r="B45" s="9"/>
      <c r="C45" s="6"/>
      <c r="D45" s="6"/>
      <c r="E45" s="6"/>
      <c r="I45" s="1"/>
      <c r="L45" s="7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&amp;C&amp;"Arial,Bold"&amp;14EUROOPPALAINEN KIVÄÄRI
EUROPEISK GEVÄR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4" sqref="A4"/>
    </sheetView>
  </sheetViews>
  <sheetFormatPr defaultColWidth="9.140625" defaultRowHeight="12.75"/>
  <cols>
    <col min="1" max="1" width="9.140625" style="3" customWidth="1"/>
    <col min="2" max="2" width="24.421875" style="0" customWidth="1"/>
    <col min="3" max="3" width="10.421875" style="1" bestFit="1" customWidth="1"/>
    <col min="4" max="4" width="6.8515625" style="0" customWidth="1"/>
    <col min="5" max="5" width="6.421875" style="0" hidden="1" customWidth="1"/>
    <col min="6" max="6" width="8.421875" style="0" bestFit="1" customWidth="1"/>
    <col min="7" max="7" width="7.8515625" style="1" customWidth="1"/>
    <col min="8" max="8" width="8.421875" style="0" bestFit="1" customWidth="1"/>
    <col min="9" max="9" width="10.140625" style="0" bestFit="1" customWidth="1"/>
    <col min="10" max="10" width="10.140625" style="0" customWidth="1"/>
  </cols>
  <sheetData>
    <row r="1" spans="2:10" ht="12.75">
      <c r="B1" s="5" t="s">
        <v>15</v>
      </c>
      <c r="C1" s="3"/>
      <c r="D1" s="3"/>
      <c r="E1" s="3"/>
      <c r="F1" s="1"/>
      <c r="H1" s="1"/>
      <c r="I1" s="1"/>
      <c r="J1" s="1"/>
    </row>
    <row r="2" spans="4:10" ht="12.75">
      <c r="D2" s="1"/>
      <c r="E2" s="1"/>
      <c r="F2" s="1"/>
      <c r="H2" s="1"/>
      <c r="I2" s="1"/>
      <c r="J2" s="1"/>
    </row>
    <row r="3" spans="2:10" ht="12.75">
      <c r="B3" s="4" t="s">
        <v>92</v>
      </c>
      <c r="C3" s="2"/>
      <c r="D3" s="1"/>
      <c r="E3" s="1"/>
      <c r="F3" s="1"/>
      <c r="H3" s="1"/>
      <c r="I3" s="1"/>
      <c r="J3" s="1"/>
    </row>
    <row r="4" spans="4:10" ht="12.75">
      <c r="D4" s="1"/>
      <c r="E4" s="1"/>
      <c r="F4" s="1"/>
      <c r="H4" s="1"/>
      <c r="I4" s="8"/>
      <c r="J4" s="1"/>
    </row>
    <row r="5" spans="1:10" ht="12.75">
      <c r="A5" s="3" t="s">
        <v>3</v>
      </c>
      <c r="B5" s="3" t="s">
        <v>0</v>
      </c>
      <c r="C5" s="3" t="s">
        <v>20</v>
      </c>
      <c r="D5" s="3" t="s">
        <v>24</v>
      </c>
      <c r="E5" s="3" t="s">
        <v>5</v>
      </c>
      <c r="F5" s="3" t="s">
        <v>1</v>
      </c>
      <c r="G5" s="3" t="s">
        <v>6</v>
      </c>
      <c r="H5" s="3" t="s">
        <v>14</v>
      </c>
      <c r="I5" s="3" t="s">
        <v>4</v>
      </c>
      <c r="J5" s="7" t="s">
        <v>2</v>
      </c>
    </row>
    <row r="6" spans="1:10" ht="12.75">
      <c r="A6" s="3" t="s">
        <v>26</v>
      </c>
      <c r="B6" s="3" t="s">
        <v>18</v>
      </c>
      <c r="C6" s="3" t="s">
        <v>21</v>
      </c>
      <c r="D6" s="3" t="s">
        <v>27</v>
      </c>
      <c r="E6" s="3"/>
      <c r="F6" s="3" t="s">
        <v>13</v>
      </c>
      <c r="G6" s="3" t="s">
        <v>17</v>
      </c>
      <c r="H6" s="3"/>
      <c r="I6" s="3"/>
      <c r="J6" s="7" t="s">
        <v>16</v>
      </c>
    </row>
    <row r="7" spans="1:10" ht="12.75">
      <c r="A7" s="7">
        <v>1</v>
      </c>
      <c r="B7" t="s">
        <v>32</v>
      </c>
      <c r="C7" s="1" t="s">
        <v>33</v>
      </c>
      <c r="D7" s="1" t="s">
        <v>30</v>
      </c>
      <c r="E7" s="1" t="s">
        <v>31</v>
      </c>
      <c r="F7" s="1">
        <v>85</v>
      </c>
      <c r="G7" s="1">
        <v>95</v>
      </c>
      <c r="H7" s="1">
        <v>23</v>
      </c>
      <c r="I7" s="1">
        <v>23</v>
      </c>
      <c r="J7" s="7">
        <f aca="true" t="shared" si="0" ref="J7:J27">F7+G7+H7*4+I7*4</f>
        <v>364</v>
      </c>
    </row>
    <row r="8" spans="1:10" ht="12.75">
      <c r="A8" s="7">
        <f>A7+1</f>
        <v>2</v>
      </c>
      <c r="B8" t="s">
        <v>38</v>
      </c>
      <c r="C8" s="1" t="s">
        <v>39</v>
      </c>
      <c r="D8" s="1" t="s">
        <v>30</v>
      </c>
      <c r="E8" s="1" t="s">
        <v>31</v>
      </c>
      <c r="F8" s="1">
        <v>90</v>
      </c>
      <c r="G8" s="1">
        <v>100</v>
      </c>
      <c r="H8" s="1">
        <v>20</v>
      </c>
      <c r="I8" s="1">
        <v>23</v>
      </c>
      <c r="J8" s="7">
        <f t="shared" si="0"/>
        <v>362</v>
      </c>
    </row>
    <row r="9" spans="1:10" ht="12.75">
      <c r="A9" s="7">
        <f aca="true" t="shared" si="1" ref="A9:A27">A8+1</f>
        <v>3</v>
      </c>
      <c r="B9" s="9" t="s">
        <v>61</v>
      </c>
      <c r="C9" s="1" t="s">
        <v>41</v>
      </c>
      <c r="D9" s="1" t="s">
        <v>30</v>
      </c>
      <c r="E9" s="1" t="s">
        <v>31</v>
      </c>
      <c r="F9" s="1">
        <v>82</v>
      </c>
      <c r="G9" s="1">
        <v>98</v>
      </c>
      <c r="H9" s="1">
        <v>23</v>
      </c>
      <c r="I9" s="1">
        <v>21</v>
      </c>
      <c r="J9" s="7">
        <f t="shared" si="0"/>
        <v>356</v>
      </c>
    </row>
    <row r="10" spans="1:10" ht="12.75">
      <c r="A10" s="7">
        <f t="shared" si="1"/>
        <v>4</v>
      </c>
      <c r="B10" s="9" t="s">
        <v>84</v>
      </c>
      <c r="C10" s="1" t="s">
        <v>29</v>
      </c>
      <c r="D10" s="1" t="s">
        <v>30</v>
      </c>
      <c r="E10" s="6" t="s">
        <v>49</v>
      </c>
      <c r="F10" s="1">
        <v>85</v>
      </c>
      <c r="G10" s="1">
        <v>93</v>
      </c>
      <c r="H10" s="1">
        <v>21</v>
      </c>
      <c r="I10" s="1">
        <v>20</v>
      </c>
      <c r="J10" s="7">
        <f t="shared" si="0"/>
        <v>342</v>
      </c>
    </row>
    <row r="11" spans="1:10" ht="12.75">
      <c r="A11" s="7">
        <f t="shared" si="1"/>
        <v>5</v>
      </c>
      <c r="B11" t="s">
        <v>48</v>
      </c>
      <c r="C11" s="1" t="s">
        <v>29</v>
      </c>
      <c r="D11" s="1" t="s">
        <v>30</v>
      </c>
      <c r="E11" s="1" t="s">
        <v>49</v>
      </c>
      <c r="F11" s="1">
        <v>78</v>
      </c>
      <c r="G11" s="1">
        <v>99</v>
      </c>
      <c r="H11" s="1">
        <v>19</v>
      </c>
      <c r="I11" s="1">
        <v>22</v>
      </c>
      <c r="J11" s="7">
        <f t="shared" si="0"/>
        <v>341</v>
      </c>
    </row>
    <row r="12" spans="1:10" ht="12.75">
      <c r="A12" s="7">
        <f t="shared" si="1"/>
        <v>6</v>
      </c>
      <c r="B12" s="9" t="s">
        <v>76</v>
      </c>
      <c r="C12" s="1" t="s">
        <v>33</v>
      </c>
      <c r="D12" s="1" t="s">
        <v>30</v>
      </c>
      <c r="E12" s="6" t="s">
        <v>65</v>
      </c>
      <c r="F12" s="1">
        <v>84</v>
      </c>
      <c r="G12" s="1">
        <v>98</v>
      </c>
      <c r="H12" s="1">
        <v>20</v>
      </c>
      <c r="I12" s="1">
        <v>19</v>
      </c>
      <c r="J12" s="7">
        <f t="shared" si="0"/>
        <v>338</v>
      </c>
    </row>
    <row r="13" spans="1:10" ht="12.75">
      <c r="A13" s="7">
        <f t="shared" si="1"/>
        <v>7</v>
      </c>
      <c r="B13" t="s">
        <v>45</v>
      </c>
      <c r="C13" s="1" t="s">
        <v>41</v>
      </c>
      <c r="D13" s="1" t="s">
        <v>30</v>
      </c>
      <c r="E13" s="1" t="s">
        <v>31</v>
      </c>
      <c r="F13" s="1">
        <v>80</v>
      </c>
      <c r="G13" s="1">
        <v>96</v>
      </c>
      <c r="H13" s="1">
        <v>20</v>
      </c>
      <c r="I13" s="1">
        <v>18</v>
      </c>
      <c r="J13" s="7">
        <f t="shared" si="0"/>
        <v>328</v>
      </c>
    </row>
    <row r="14" spans="1:10" ht="12.75">
      <c r="A14" s="7">
        <f t="shared" si="1"/>
        <v>8</v>
      </c>
      <c r="B14" t="s">
        <v>50</v>
      </c>
      <c r="C14" s="1" t="s">
        <v>51</v>
      </c>
      <c r="D14" s="1" t="s">
        <v>30</v>
      </c>
      <c r="E14" s="1" t="s">
        <v>31</v>
      </c>
      <c r="F14" s="1">
        <v>82</v>
      </c>
      <c r="G14" s="1">
        <v>96</v>
      </c>
      <c r="H14" s="1">
        <v>20</v>
      </c>
      <c r="I14" s="1">
        <v>17</v>
      </c>
      <c r="J14" s="7">
        <f t="shared" si="0"/>
        <v>326</v>
      </c>
    </row>
    <row r="15" spans="1:10" ht="12.75">
      <c r="A15" s="7">
        <f t="shared" si="1"/>
        <v>9</v>
      </c>
      <c r="B15" t="s">
        <v>34</v>
      </c>
      <c r="C15" s="1" t="s">
        <v>33</v>
      </c>
      <c r="D15" s="1" t="s">
        <v>30</v>
      </c>
      <c r="E15" s="1" t="s">
        <v>31</v>
      </c>
      <c r="F15" s="1">
        <v>87</v>
      </c>
      <c r="G15" s="1">
        <v>97</v>
      </c>
      <c r="H15" s="1">
        <v>17</v>
      </c>
      <c r="I15" s="1">
        <v>18</v>
      </c>
      <c r="J15" s="7">
        <f t="shared" si="0"/>
        <v>324</v>
      </c>
    </row>
    <row r="16" spans="1:10" ht="12.75">
      <c r="A16" s="7">
        <f t="shared" si="1"/>
        <v>10</v>
      </c>
      <c r="B16" t="s">
        <v>28</v>
      </c>
      <c r="C16" s="1" t="s">
        <v>29</v>
      </c>
      <c r="D16" s="1" t="s">
        <v>30</v>
      </c>
      <c r="E16" s="1" t="s">
        <v>56</v>
      </c>
      <c r="F16" s="1">
        <v>94</v>
      </c>
      <c r="G16" s="1">
        <v>100</v>
      </c>
      <c r="H16" s="1">
        <v>16</v>
      </c>
      <c r="I16" s="1">
        <v>16</v>
      </c>
      <c r="J16" s="7">
        <f t="shared" si="0"/>
        <v>322</v>
      </c>
    </row>
    <row r="17" spans="1:12" ht="12.75">
      <c r="A17" s="7">
        <f t="shared" si="1"/>
        <v>11</v>
      </c>
      <c r="B17" t="s">
        <v>42</v>
      </c>
      <c r="C17" s="1" t="s">
        <v>41</v>
      </c>
      <c r="D17" s="1" t="s">
        <v>30</v>
      </c>
      <c r="E17" s="1" t="s">
        <v>31</v>
      </c>
      <c r="F17" s="1">
        <v>74</v>
      </c>
      <c r="G17" s="1">
        <v>99</v>
      </c>
      <c r="H17" s="1">
        <v>15</v>
      </c>
      <c r="I17" s="1">
        <v>20</v>
      </c>
      <c r="J17" s="7">
        <f>F17+G17+H17*4+I17*4</f>
        <v>313</v>
      </c>
      <c r="L17" t="s">
        <v>23</v>
      </c>
    </row>
    <row r="18" spans="1:10" ht="12.75">
      <c r="A18" s="7">
        <f t="shared" si="1"/>
        <v>12</v>
      </c>
      <c r="B18" s="9" t="s">
        <v>64</v>
      </c>
      <c r="C18" s="1" t="s">
        <v>33</v>
      </c>
      <c r="D18" s="1" t="s">
        <v>30</v>
      </c>
      <c r="E18" s="1" t="s">
        <v>65</v>
      </c>
      <c r="F18" s="1">
        <v>70</v>
      </c>
      <c r="G18" s="1">
        <v>94</v>
      </c>
      <c r="H18" s="1">
        <v>19</v>
      </c>
      <c r="I18" s="1">
        <v>18</v>
      </c>
      <c r="J18" s="7">
        <f>F18+G18+H18*4+I18*4</f>
        <v>312</v>
      </c>
    </row>
    <row r="19" spans="1:10" ht="12.75">
      <c r="A19" s="7">
        <f t="shared" si="1"/>
        <v>13</v>
      </c>
      <c r="B19" t="s">
        <v>46</v>
      </c>
      <c r="C19" s="1" t="s">
        <v>47</v>
      </c>
      <c r="D19" s="1" t="s">
        <v>30</v>
      </c>
      <c r="E19" s="1" t="s">
        <v>31</v>
      </c>
      <c r="F19" s="1">
        <v>59</v>
      </c>
      <c r="G19" s="1">
        <v>88</v>
      </c>
      <c r="H19" s="1">
        <v>23</v>
      </c>
      <c r="I19" s="1">
        <v>17</v>
      </c>
      <c r="J19" s="7">
        <f t="shared" si="0"/>
        <v>307</v>
      </c>
    </row>
    <row r="20" spans="1:10" ht="12.75">
      <c r="A20" s="7">
        <f t="shared" si="1"/>
        <v>14</v>
      </c>
      <c r="B20" t="s">
        <v>88</v>
      </c>
      <c r="C20" s="1" t="s">
        <v>41</v>
      </c>
      <c r="D20" s="1" t="s">
        <v>30</v>
      </c>
      <c r="E20" s="1" t="s">
        <v>31</v>
      </c>
      <c r="F20" s="1">
        <v>69</v>
      </c>
      <c r="G20" s="1">
        <v>89</v>
      </c>
      <c r="H20" s="1">
        <v>19</v>
      </c>
      <c r="I20" s="1">
        <v>18</v>
      </c>
      <c r="J20" s="7">
        <f t="shared" si="0"/>
        <v>306</v>
      </c>
    </row>
    <row r="21" spans="1:10" ht="12.75">
      <c r="A21" s="7">
        <f t="shared" si="1"/>
        <v>15</v>
      </c>
      <c r="B21" s="9" t="s">
        <v>68</v>
      </c>
      <c r="C21" s="1" t="s">
        <v>69</v>
      </c>
      <c r="D21" s="1" t="s">
        <v>30</v>
      </c>
      <c r="E21" s="1" t="s">
        <v>65</v>
      </c>
      <c r="F21" s="1">
        <v>78</v>
      </c>
      <c r="G21" s="1">
        <v>97</v>
      </c>
      <c r="H21" s="1">
        <v>15</v>
      </c>
      <c r="I21" s="1">
        <v>17</v>
      </c>
      <c r="J21" s="7">
        <f t="shared" si="0"/>
        <v>303</v>
      </c>
    </row>
    <row r="22" spans="1:10" ht="12.75">
      <c r="A22" s="7">
        <v>15</v>
      </c>
      <c r="B22" s="9" t="s">
        <v>54</v>
      </c>
      <c r="C22" s="6" t="s">
        <v>55</v>
      </c>
      <c r="D22" s="6" t="s">
        <v>30</v>
      </c>
      <c r="E22" s="6" t="s">
        <v>56</v>
      </c>
      <c r="F22" s="1">
        <v>84</v>
      </c>
      <c r="G22" s="1">
        <v>87</v>
      </c>
      <c r="H22" s="1">
        <v>17</v>
      </c>
      <c r="I22" s="1">
        <v>16</v>
      </c>
      <c r="J22" s="7">
        <f t="shared" si="0"/>
        <v>303</v>
      </c>
    </row>
    <row r="23" spans="1:10" ht="12.75">
      <c r="A23" s="7">
        <v>17</v>
      </c>
      <c r="B23" s="9" t="s">
        <v>86</v>
      </c>
      <c r="C23" s="1" t="s">
        <v>29</v>
      </c>
      <c r="D23" s="1" t="s">
        <v>30</v>
      </c>
      <c r="E23" s="6" t="s">
        <v>87</v>
      </c>
      <c r="F23" s="1">
        <v>81</v>
      </c>
      <c r="G23" s="1">
        <v>81</v>
      </c>
      <c r="H23" s="1">
        <v>16</v>
      </c>
      <c r="I23" s="1">
        <v>18</v>
      </c>
      <c r="J23" s="7">
        <f t="shared" si="0"/>
        <v>298</v>
      </c>
    </row>
    <row r="24" spans="1:10" ht="12.75">
      <c r="A24" s="7">
        <f t="shared" si="1"/>
        <v>18</v>
      </c>
      <c r="B24" s="9" t="s">
        <v>85</v>
      </c>
      <c r="C24" s="1" t="s">
        <v>29</v>
      </c>
      <c r="D24" s="1" t="s">
        <v>30</v>
      </c>
      <c r="E24" s="6" t="s">
        <v>49</v>
      </c>
      <c r="F24" s="1">
        <v>62</v>
      </c>
      <c r="G24" s="1">
        <v>75</v>
      </c>
      <c r="H24" s="1">
        <v>22</v>
      </c>
      <c r="I24" s="1">
        <v>18</v>
      </c>
      <c r="J24" s="7">
        <f t="shared" si="0"/>
        <v>297</v>
      </c>
    </row>
    <row r="25" spans="1:10" ht="12.75">
      <c r="A25" s="7">
        <f t="shared" si="1"/>
        <v>19</v>
      </c>
      <c r="B25" s="9" t="s">
        <v>89</v>
      </c>
      <c r="C25" s="6" t="s">
        <v>39</v>
      </c>
      <c r="D25" s="6" t="s">
        <v>30</v>
      </c>
      <c r="E25" s="6" t="s">
        <v>31</v>
      </c>
      <c r="F25" s="1">
        <v>73</v>
      </c>
      <c r="G25" s="1">
        <v>78</v>
      </c>
      <c r="H25" s="1">
        <v>22</v>
      </c>
      <c r="I25" s="1">
        <v>14</v>
      </c>
      <c r="J25" s="7">
        <f t="shared" si="0"/>
        <v>295</v>
      </c>
    </row>
    <row r="26" spans="1:10" ht="12.75">
      <c r="A26" s="7">
        <f t="shared" si="1"/>
        <v>20</v>
      </c>
      <c r="B26" t="s">
        <v>35</v>
      </c>
      <c r="C26" s="1" t="s">
        <v>33</v>
      </c>
      <c r="D26" s="1" t="s">
        <v>30</v>
      </c>
      <c r="E26" s="1" t="s">
        <v>31</v>
      </c>
      <c r="F26" s="1">
        <v>83</v>
      </c>
      <c r="G26" s="1">
        <v>92</v>
      </c>
      <c r="H26" s="1">
        <v>10</v>
      </c>
      <c r="I26" s="1">
        <v>16</v>
      </c>
      <c r="J26" s="7">
        <f t="shared" si="0"/>
        <v>279</v>
      </c>
    </row>
    <row r="27" spans="1:10" ht="12.75">
      <c r="A27" s="10">
        <f t="shared" si="1"/>
        <v>21</v>
      </c>
      <c r="B27" s="11" t="s">
        <v>66</v>
      </c>
      <c r="C27" s="12" t="s">
        <v>33</v>
      </c>
      <c r="D27" s="12" t="s">
        <v>30</v>
      </c>
      <c r="E27" s="12" t="s">
        <v>49</v>
      </c>
      <c r="F27" s="12">
        <v>65</v>
      </c>
      <c r="G27" s="12">
        <v>82</v>
      </c>
      <c r="H27" s="12">
        <v>18</v>
      </c>
      <c r="I27" s="12">
        <v>12</v>
      </c>
      <c r="J27" s="10">
        <f t="shared" si="0"/>
        <v>267</v>
      </c>
    </row>
    <row r="29" spans="1:10" ht="12.75">
      <c r="A29" s="7">
        <v>1</v>
      </c>
      <c r="B29" s="9" t="s">
        <v>90</v>
      </c>
      <c r="C29" s="1" t="s">
        <v>29</v>
      </c>
      <c r="D29" s="1" t="s">
        <v>53</v>
      </c>
      <c r="E29" s="6" t="s">
        <v>49</v>
      </c>
      <c r="F29" s="1">
        <v>37</v>
      </c>
      <c r="G29" s="1">
        <v>96</v>
      </c>
      <c r="H29" s="1">
        <v>12</v>
      </c>
      <c r="I29" s="1">
        <v>8</v>
      </c>
      <c r="J29" s="7">
        <f>F29+G29+H29*4+I29*4</f>
        <v>213</v>
      </c>
    </row>
    <row r="30" spans="1:10" ht="12.75">
      <c r="A30" s="10">
        <v>2</v>
      </c>
      <c r="B30" s="11" t="s">
        <v>52</v>
      </c>
      <c r="C30" s="12" t="s">
        <v>33</v>
      </c>
      <c r="D30" s="12" t="s">
        <v>53</v>
      </c>
      <c r="E30" s="12" t="s">
        <v>49</v>
      </c>
      <c r="F30" s="13">
        <v>81</v>
      </c>
      <c r="G30" s="13">
        <v>47</v>
      </c>
      <c r="H30" s="13">
        <v>15</v>
      </c>
      <c r="I30" s="13">
        <v>6</v>
      </c>
      <c r="J30" s="10">
        <f>F30+G30+H30*4+I30*4</f>
        <v>212</v>
      </c>
    </row>
    <row r="32" spans="1:10" ht="12.75">
      <c r="A32" s="7">
        <v>1</v>
      </c>
      <c r="B32" s="9" t="s">
        <v>75</v>
      </c>
      <c r="C32" s="1" t="s">
        <v>33</v>
      </c>
      <c r="D32" s="1" t="s">
        <v>59</v>
      </c>
      <c r="E32" s="6" t="s">
        <v>49</v>
      </c>
      <c r="F32" s="1">
        <v>85</v>
      </c>
      <c r="G32" s="1">
        <v>96</v>
      </c>
      <c r="H32" s="1">
        <v>23</v>
      </c>
      <c r="I32" s="1">
        <v>20</v>
      </c>
      <c r="J32" s="7">
        <f>F32+G32+H32*4+I32*4</f>
        <v>353</v>
      </c>
    </row>
    <row r="33" spans="1:10" ht="12.75">
      <c r="A33" s="7">
        <v>2</v>
      </c>
      <c r="B33" s="9" t="s">
        <v>58</v>
      </c>
      <c r="C33" s="1" t="s">
        <v>33</v>
      </c>
      <c r="D33" s="1" t="s">
        <v>59</v>
      </c>
      <c r="E33" s="1" t="s">
        <v>49</v>
      </c>
      <c r="F33" s="1">
        <v>87</v>
      </c>
      <c r="G33" s="1">
        <v>98</v>
      </c>
      <c r="H33" s="1">
        <v>21</v>
      </c>
      <c r="I33" s="1">
        <v>20</v>
      </c>
      <c r="J33" s="7">
        <f>F33+G33+H33*4+I33*4</f>
        <v>349</v>
      </c>
    </row>
    <row r="34" spans="1:10" ht="12.75">
      <c r="A34" s="10">
        <v>3</v>
      </c>
      <c r="B34" s="11" t="s">
        <v>60</v>
      </c>
      <c r="C34" s="13" t="s">
        <v>33</v>
      </c>
      <c r="D34" s="13" t="s">
        <v>59</v>
      </c>
      <c r="E34" s="13" t="s">
        <v>49</v>
      </c>
      <c r="F34" s="13">
        <v>87</v>
      </c>
      <c r="G34" s="13">
        <v>94</v>
      </c>
      <c r="H34" s="13">
        <v>19</v>
      </c>
      <c r="I34" s="13">
        <v>19</v>
      </c>
      <c r="J34" s="10">
        <f>F34+G34+H34*4+I34*4</f>
        <v>333</v>
      </c>
    </row>
    <row r="36" spans="1:10" ht="12.75">
      <c r="A36" s="7">
        <v>1</v>
      </c>
      <c r="B36" s="9" t="s">
        <v>62</v>
      </c>
      <c r="C36" s="1" t="s">
        <v>41</v>
      </c>
      <c r="D36" s="1" t="s">
        <v>43</v>
      </c>
      <c r="E36" s="1" t="s">
        <v>49</v>
      </c>
      <c r="F36" s="1">
        <v>78</v>
      </c>
      <c r="G36" s="1">
        <v>86</v>
      </c>
      <c r="H36" s="1">
        <v>24</v>
      </c>
      <c r="I36" s="1">
        <v>19</v>
      </c>
      <c r="J36" s="7">
        <f>F36+G36+H36*4+I36*4</f>
        <v>336</v>
      </c>
    </row>
    <row r="37" spans="1:10" ht="12.75">
      <c r="A37" s="7">
        <v>2</v>
      </c>
      <c r="B37" s="9" t="s">
        <v>57</v>
      </c>
      <c r="C37" s="1" t="s">
        <v>33</v>
      </c>
      <c r="D37" s="1" t="s">
        <v>43</v>
      </c>
      <c r="E37" s="1" t="s">
        <v>49</v>
      </c>
      <c r="F37" s="1">
        <v>66</v>
      </c>
      <c r="G37" s="1">
        <v>85</v>
      </c>
      <c r="H37" s="1">
        <v>20</v>
      </c>
      <c r="I37" s="1">
        <v>19</v>
      </c>
      <c r="J37" s="7">
        <f>F37+G37+H37*4+I37*4</f>
        <v>307</v>
      </c>
    </row>
    <row r="38" spans="1:10" ht="12.75">
      <c r="A38" s="7">
        <v>3</v>
      </c>
      <c r="B38" t="s">
        <v>40</v>
      </c>
      <c r="C38" s="1" t="s">
        <v>41</v>
      </c>
      <c r="D38" s="1" t="s">
        <v>43</v>
      </c>
      <c r="E38" s="1" t="s">
        <v>49</v>
      </c>
      <c r="F38" s="1">
        <v>68</v>
      </c>
      <c r="G38" s="1">
        <v>93</v>
      </c>
      <c r="H38" s="1">
        <v>18</v>
      </c>
      <c r="I38" s="1">
        <v>15</v>
      </c>
      <c r="J38" s="7">
        <f>F38+G38+H38*4+I38*4</f>
        <v>293</v>
      </c>
    </row>
    <row r="39" spans="1:10" ht="12.75">
      <c r="A39" s="10">
        <v>4</v>
      </c>
      <c r="B39" s="14" t="s">
        <v>44</v>
      </c>
      <c r="C39" s="13" t="s">
        <v>33</v>
      </c>
      <c r="D39" s="13" t="s">
        <v>43</v>
      </c>
      <c r="E39" s="13" t="s">
        <v>49</v>
      </c>
      <c r="F39" s="13">
        <v>72</v>
      </c>
      <c r="G39" s="13">
        <v>95</v>
      </c>
      <c r="H39" s="13">
        <v>15</v>
      </c>
      <c r="I39" s="13">
        <v>14</v>
      </c>
      <c r="J39" s="10">
        <f>F39+G39+H39*4+I39*4</f>
        <v>283</v>
      </c>
    </row>
  </sheetData>
  <printOptions gridLines="1"/>
  <pageMargins left="0.75" right="0.75" top="0.48" bottom="0.55" header="0.2" footer="0.3"/>
  <pageSetup horizontalDpi="300" verticalDpi="300" orientation="landscape" paperSize="9" r:id="rId1"/>
  <headerFooter alignWithMargins="0">
    <oddHeader xml:space="preserve">&amp;C&amp;14 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 PORKO</dc:creator>
  <cp:keywords/>
  <dc:description/>
  <cp:lastModifiedBy>anna.tuhti</cp:lastModifiedBy>
  <cp:lastPrinted>2009-05-09T16:27:27Z</cp:lastPrinted>
  <dcterms:created xsi:type="dcterms:W3CDTF">2001-07-17T06:02:55Z</dcterms:created>
  <dcterms:modified xsi:type="dcterms:W3CDTF">2009-05-12T07:57:37Z</dcterms:modified>
  <cp:category/>
  <cp:version/>
  <cp:contentType/>
  <cp:contentStatus/>
</cp:coreProperties>
</file>